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AA9203AF-30FB-4DAC-AB54-1CFB600B3DF0}"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<sst xmlns="http://schemas.openxmlformats.org/spreadsheetml/2006/main" count="2921" uniqueCount="1429">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</sst>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4" sqref="O14"/>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759</v>
      </c>
      <c r="B10" s="145"/>
      <c r="C10" s="123" t="str">
        <f>VLOOKUP(A10,lista,2,0)</f>
        <v>G. INGENIERÍA DIGITAL Y BIM</v>
      </c>
      <c r="D10" s="123"/>
      <c r="E10" s="123"/>
      <c r="F10" s="123"/>
      <c r="G10" s="123" t="str">
        <f>VLOOKUP(A10,lista,3,0)</f>
        <v>Experto/a 3</v>
      </c>
      <c r="H10" s="123"/>
      <c r="I10" s="132" t="str">
        <f>VLOOKUP(A10,lista,4,0)</f>
        <v>Experto/a en soluciones TI aplicadas a BIM</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Media en: 
Arquitectura Técnica o Ingeniería Técnica de Obras Públicas.</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6 años de experiencia profesional global en el sector/ámbito de la actividad o puesto.
Máster en desarrollo de soluciones BIM.</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boBGdMkUm1XFh5QHH+b0XRUqQb0pLndgjn3aZ825VPvdOVAY2dCatPMKS1dxLfm4FZ59XzAKQTpV9+aQFeSO+w==" saltValue="QSId+hb5PcdMhh55yAWry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2026-09-18T08:52:46Z</dcterms:modified>
</cp:coreProperties>
</file>